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dera\Downloads\VIDEO PROJECT\exp 14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  <c r="C18" i="1" s="1"/>
  <c r="C19" i="1" s="1"/>
  <c r="C20" i="1" s="1"/>
  <c r="B13" i="2" l="1"/>
  <c r="B14" i="2" s="1"/>
  <c r="B15" i="2" s="1"/>
  <c r="B16" i="2" s="1"/>
  <c r="B17" i="2" s="1"/>
  <c r="B18" i="2" s="1"/>
  <c r="B19" i="2" s="1"/>
  <c r="A14" i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<sst xmlns="http://schemas.openxmlformats.org/spreadsheetml/2006/main" count="9" uniqueCount="4">
  <si>
    <t>strong acid</t>
  </si>
  <si>
    <t>volume</t>
  </si>
  <si>
    <t>pH</t>
  </si>
  <si>
    <t>weak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</si>
</sst>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Strong</a:t>
            </a:r>
            <a:r>
              <a:rPr lang="en-US" baseline="0"/>
              <a:t> Acid - Strong Base Titration</a:t>
            </a:r>
            <a:endParaRPr lang="en-US"/>
          </a:p>
        </c:rich>
      </c:tx>
      <c:layout>
        <c:manualLayout>
          <c:xMode val="edge"/>
          <c:yMode val="edge"/>
          <c:x val="0.21780687984694166"/>
          <c:y val="2.5599634482909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513845855649E-2"/>
          <c:y val="0.12685280088440093"/>
          <c:w val="0.88967614205366929"/>
          <c:h val="0.7427737304748194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Sheet1!$A$6:$A$27</c:f>
              <c:numCache>
                <c:formatCode>General</c:formatCode>
                <c:ptCount val="22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23.2</c:v>
                </c:pt>
                <c:pt idx="9">
                  <c:v>23.4</c:v>
                </c:pt>
                <c:pt idx="10">
                  <c:v>23.599999999999998</c:v>
                </c:pt>
                <c:pt idx="11">
                  <c:v>23.799999999999997</c:v>
                </c:pt>
                <c:pt idx="12">
                  <c:v>23.999999999999996</c:v>
                </c:pt>
                <c:pt idx="13">
                  <c:v>24.199999999999996</c:v>
                </c:pt>
                <c:pt idx="14">
                  <c:v>24.399999999999995</c:v>
                </c:pt>
                <c:pt idx="15">
                  <c:v>24.599999999999994</c:v>
                </c:pt>
                <c:pt idx="16">
                  <c:v>24.799999999999994</c:v>
                </c:pt>
                <c:pt idx="17">
                  <c:v>25.8</c:v>
                </c:pt>
                <c:pt idx="18">
                  <c:v>26.8</c:v>
                </c:pt>
                <c:pt idx="19">
                  <c:v>31.8</c:v>
                </c:pt>
                <c:pt idx="20">
                  <c:v>32.799999999999997</c:v>
                </c:pt>
                <c:pt idx="21">
                  <c:v>33.799999999999997</c:v>
                </c:pt>
              </c:numCache>
            </c:numRef>
          </c:xVal>
          <c:yVal>
            <c:numRef>
              <c:f>Sheet1!$B$6:$B$27</c:f>
              <c:numCache>
                <c:formatCode>General</c:formatCode>
                <c:ptCount val="22"/>
                <c:pt idx="0">
                  <c:v>1.1499999999999999</c:v>
                </c:pt>
                <c:pt idx="1">
                  <c:v>1.44</c:v>
                </c:pt>
                <c:pt idx="2">
                  <c:v>1.67</c:v>
                </c:pt>
                <c:pt idx="3">
                  <c:v>1.79</c:v>
                </c:pt>
                <c:pt idx="4">
                  <c:v>1.95</c:v>
                </c:pt>
                <c:pt idx="5">
                  <c:v>2.1800000000000002</c:v>
                </c:pt>
                <c:pt idx="6">
                  <c:v>2.35</c:v>
                </c:pt>
                <c:pt idx="7">
                  <c:v>2.64</c:v>
                </c:pt>
                <c:pt idx="8">
                  <c:v>2.79</c:v>
                </c:pt>
                <c:pt idx="9">
                  <c:v>2.88</c:v>
                </c:pt>
                <c:pt idx="10">
                  <c:v>3.02</c:v>
                </c:pt>
                <c:pt idx="11">
                  <c:v>3.19</c:v>
                </c:pt>
                <c:pt idx="12">
                  <c:v>3.61</c:v>
                </c:pt>
                <c:pt idx="13">
                  <c:v>5.23</c:v>
                </c:pt>
                <c:pt idx="14">
                  <c:v>6.13</c:v>
                </c:pt>
                <c:pt idx="15">
                  <c:v>9.8000000000000007</c:v>
                </c:pt>
                <c:pt idx="16">
                  <c:v>10.1</c:v>
                </c:pt>
                <c:pt idx="17">
                  <c:v>10.95</c:v>
                </c:pt>
                <c:pt idx="18">
                  <c:v>11.24</c:v>
                </c:pt>
                <c:pt idx="19">
                  <c:v>11.73</c:v>
                </c:pt>
                <c:pt idx="20">
                  <c:v>11.78</c:v>
                </c:pt>
                <c:pt idx="21">
                  <c:v>11.82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89-46C8-B2AD-D28F857B7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494120"/>
        <c:axId val="413495760"/>
      </c:scatterChart>
      <c:valAx>
        <c:axId val="41349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  <a:r>
                  <a:rPr lang="en-US" baseline="0"/>
                  <a:t> NaOH [mL]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95760"/>
        <c:crosses val="autoZero"/>
        <c:crossBetween val="midCat"/>
      </c:valAx>
      <c:valAx>
        <c:axId val="4134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9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Weak Acid - Strong</a:t>
            </a:r>
            <a:r>
              <a:rPr lang="en-US" baseline="0"/>
              <a:t> Base Titration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48096042867784E-2"/>
          <c:y val="0.13607371967148782"/>
          <c:w val="0.89377425558715629"/>
          <c:h val="0.7520807240634799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Sheet1!$C$6:$C$27</c:f>
              <c:numCache>
                <c:formatCode>General</c:formatCode>
                <c:ptCount val="22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23.2</c:v>
                </c:pt>
                <c:pt idx="9">
                  <c:v>23.4</c:v>
                </c:pt>
                <c:pt idx="10">
                  <c:v>23.599999999999998</c:v>
                </c:pt>
                <c:pt idx="11">
                  <c:v>23.799999999999997</c:v>
                </c:pt>
                <c:pt idx="12">
                  <c:v>23.999999999999996</c:v>
                </c:pt>
                <c:pt idx="13">
                  <c:v>24.199999999999996</c:v>
                </c:pt>
                <c:pt idx="14">
                  <c:v>24.399999999999995</c:v>
                </c:pt>
                <c:pt idx="15">
                  <c:v>25.4</c:v>
                </c:pt>
                <c:pt idx="16">
                  <c:v>26.4</c:v>
                </c:pt>
                <c:pt idx="17">
                  <c:v>27.4</c:v>
                </c:pt>
                <c:pt idx="18">
                  <c:v>28.4</c:v>
                </c:pt>
                <c:pt idx="19">
                  <c:v>29.4</c:v>
                </c:pt>
                <c:pt idx="20">
                  <c:v>32.799999999999997</c:v>
                </c:pt>
                <c:pt idx="21">
                  <c:v>33.799999999999997</c:v>
                </c:pt>
              </c:numCache>
            </c:numRef>
          </c:xVal>
          <c:yVal>
            <c:numRef>
              <c:f>Sheet1!$D$6:$D$27</c:f>
              <c:numCache>
                <c:formatCode>General</c:formatCode>
                <c:ptCount val="22"/>
                <c:pt idx="0">
                  <c:v>2.95</c:v>
                </c:pt>
                <c:pt idx="1">
                  <c:v>4.45</c:v>
                </c:pt>
                <c:pt idx="2">
                  <c:v>4.83</c:v>
                </c:pt>
                <c:pt idx="3">
                  <c:v>4.9800000000000004</c:v>
                </c:pt>
                <c:pt idx="4">
                  <c:v>5.18</c:v>
                </c:pt>
                <c:pt idx="5">
                  <c:v>5.46</c:v>
                </c:pt>
                <c:pt idx="6">
                  <c:v>5.64</c:v>
                </c:pt>
                <c:pt idx="7">
                  <c:v>5.95</c:v>
                </c:pt>
                <c:pt idx="8">
                  <c:v>6.05</c:v>
                </c:pt>
                <c:pt idx="9">
                  <c:v>6.18</c:v>
                </c:pt>
                <c:pt idx="10">
                  <c:v>6.28</c:v>
                </c:pt>
                <c:pt idx="11">
                  <c:v>6.41</c:v>
                </c:pt>
                <c:pt idx="12">
                  <c:v>6.64</c:v>
                </c:pt>
                <c:pt idx="13">
                  <c:v>7.11</c:v>
                </c:pt>
                <c:pt idx="14">
                  <c:v>9.01</c:v>
                </c:pt>
                <c:pt idx="15">
                  <c:v>11.03</c:v>
                </c:pt>
                <c:pt idx="16">
                  <c:v>11.51</c:v>
                </c:pt>
                <c:pt idx="17">
                  <c:v>11.71</c:v>
                </c:pt>
                <c:pt idx="18">
                  <c:v>11.85</c:v>
                </c:pt>
                <c:pt idx="19">
                  <c:v>11.94</c:v>
                </c:pt>
                <c:pt idx="20">
                  <c:v>11.95</c:v>
                </c:pt>
                <c:pt idx="21">
                  <c:v>11.99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BE-453A-9D66-4728E317F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61120"/>
        <c:axId val="500563744"/>
      </c:scatterChart>
      <c:valAx>
        <c:axId val="50056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 NaOH</a:t>
                </a:r>
                <a:r>
                  <a:rPr lang="en-US" baseline="0"/>
                  <a:t> [mL]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63744"/>
        <c:crosses val="autoZero"/>
        <c:crossBetween val="midCat"/>
      </c:valAx>
      <c:valAx>
        <c:axId val="5005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6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 Titration curves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STRONG ACID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Sheet1!$A$6:$A$27</c:f>
              <c:numCache>
                <c:formatCode>General</c:formatCode>
                <c:ptCount val="22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23.2</c:v>
                </c:pt>
                <c:pt idx="9">
                  <c:v>23.4</c:v>
                </c:pt>
                <c:pt idx="10">
                  <c:v>23.599999999999998</c:v>
                </c:pt>
                <c:pt idx="11">
                  <c:v>23.799999999999997</c:v>
                </c:pt>
                <c:pt idx="12">
                  <c:v>23.999999999999996</c:v>
                </c:pt>
                <c:pt idx="13">
                  <c:v>24.199999999999996</c:v>
                </c:pt>
                <c:pt idx="14">
                  <c:v>24.399999999999995</c:v>
                </c:pt>
                <c:pt idx="15">
                  <c:v>24.599999999999994</c:v>
                </c:pt>
                <c:pt idx="16">
                  <c:v>24.799999999999994</c:v>
                </c:pt>
                <c:pt idx="17">
                  <c:v>25.8</c:v>
                </c:pt>
                <c:pt idx="18">
                  <c:v>26.8</c:v>
                </c:pt>
                <c:pt idx="19">
                  <c:v>31.8</c:v>
                </c:pt>
                <c:pt idx="20">
                  <c:v>32.799999999999997</c:v>
                </c:pt>
                <c:pt idx="21">
                  <c:v>33.799999999999997</c:v>
                </c:pt>
              </c:numCache>
            </c:numRef>
          </c:xVal>
          <c:yVal>
            <c:numRef>
              <c:f>Sheet1!$B$6:$B$27</c:f>
              <c:numCache>
                <c:formatCode>General</c:formatCode>
                <c:ptCount val="22"/>
                <c:pt idx="0">
                  <c:v>1.1499999999999999</c:v>
                </c:pt>
                <c:pt idx="1">
                  <c:v>1.44</c:v>
                </c:pt>
                <c:pt idx="2">
                  <c:v>1.67</c:v>
                </c:pt>
                <c:pt idx="3">
                  <c:v>1.79</c:v>
                </c:pt>
                <c:pt idx="4">
                  <c:v>1.95</c:v>
                </c:pt>
                <c:pt idx="5">
                  <c:v>2.1800000000000002</c:v>
                </c:pt>
                <c:pt idx="6">
                  <c:v>2.35</c:v>
                </c:pt>
                <c:pt idx="7">
                  <c:v>2.64</c:v>
                </c:pt>
                <c:pt idx="8">
                  <c:v>2.79</c:v>
                </c:pt>
                <c:pt idx="9">
                  <c:v>2.88</c:v>
                </c:pt>
                <c:pt idx="10">
                  <c:v>3.02</c:v>
                </c:pt>
                <c:pt idx="11">
                  <c:v>3.19</c:v>
                </c:pt>
                <c:pt idx="12">
                  <c:v>3.61</c:v>
                </c:pt>
                <c:pt idx="13">
                  <c:v>5.23</c:v>
                </c:pt>
                <c:pt idx="14">
                  <c:v>6.13</c:v>
                </c:pt>
                <c:pt idx="15">
                  <c:v>9.8000000000000007</c:v>
                </c:pt>
                <c:pt idx="16">
                  <c:v>10.1</c:v>
                </c:pt>
                <c:pt idx="17">
                  <c:v>10.95</c:v>
                </c:pt>
                <c:pt idx="18">
                  <c:v>11.24</c:v>
                </c:pt>
                <c:pt idx="19">
                  <c:v>11.73</c:v>
                </c:pt>
                <c:pt idx="20">
                  <c:v>11.78</c:v>
                </c:pt>
                <c:pt idx="21">
                  <c:v>11.82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94-493E-B562-ABD9D42BEC4F}"/>
            </c:ext>
          </c:extLst>
        </c:ser>
        <c:ser>
          <c:idx val="2"/>
          <c:order val="1"/>
          <c:tx>
            <c:v>WEAK ACID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Sheet1!$A$6:$A$27</c:f>
              <c:numCache>
                <c:formatCode>General</c:formatCode>
                <c:ptCount val="22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23.2</c:v>
                </c:pt>
                <c:pt idx="9">
                  <c:v>23.4</c:v>
                </c:pt>
                <c:pt idx="10">
                  <c:v>23.599999999999998</c:v>
                </c:pt>
                <c:pt idx="11">
                  <c:v>23.799999999999997</c:v>
                </c:pt>
                <c:pt idx="12">
                  <c:v>23.999999999999996</c:v>
                </c:pt>
                <c:pt idx="13">
                  <c:v>24.199999999999996</c:v>
                </c:pt>
                <c:pt idx="14">
                  <c:v>24.399999999999995</c:v>
                </c:pt>
                <c:pt idx="15">
                  <c:v>24.599999999999994</c:v>
                </c:pt>
                <c:pt idx="16">
                  <c:v>24.799999999999994</c:v>
                </c:pt>
                <c:pt idx="17">
                  <c:v>25.8</c:v>
                </c:pt>
                <c:pt idx="18">
                  <c:v>26.8</c:v>
                </c:pt>
                <c:pt idx="19">
                  <c:v>31.8</c:v>
                </c:pt>
                <c:pt idx="20">
                  <c:v>32.799999999999997</c:v>
                </c:pt>
                <c:pt idx="21">
                  <c:v>33.799999999999997</c:v>
                </c:pt>
              </c:numCache>
            </c:numRef>
          </c:xVal>
          <c:yVal>
            <c:numRef>
              <c:f>Sheet1!$D$6:$D$27</c:f>
              <c:numCache>
                <c:formatCode>General</c:formatCode>
                <c:ptCount val="22"/>
                <c:pt idx="0">
                  <c:v>2.95</c:v>
                </c:pt>
                <c:pt idx="1">
                  <c:v>4.45</c:v>
                </c:pt>
                <c:pt idx="2">
                  <c:v>4.83</c:v>
                </c:pt>
                <c:pt idx="3">
                  <c:v>4.9800000000000004</c:v>
                </c:pt>
                <c:pt idx="4">
                  <c:v>5.18</c:v>
                </c:pt>
                <c:pt idx="5">
                  <c:v>5.46</c:v>
                </c:pt>
                <c:pt idx="6">
                  <c:v>5.64</c:v>
                </c:pt>
                <c:pt idx="7">
                  <c:v>5.95</c:v>
                </c:pt>
                <c:pt idx="8">
                  <c:v>6.05</c:v>
                </c:pt>
                <c:pt idx="9">
                  <c:v>6.18</c:v>
                </c:pt>
                <c:pt idx="10">
                  <c:v>6.28</c:v>
                </c:pt>
                <c:pt idx="11">
                  <c:v>6.41</c:v>
                </c:pt>
                <c:pt idx="12">
                  <c:v>6.64</c:v>
                </c:pt>
                <c:pt idx="13">
                  <c:v>7.11</c:v>
                </c:pt>
                <c:pt idx="14">
                  <c:v>9.01</c:v>
                </c:pt>
                <c:pt idx="15">
                  <c:v>11.03</c:v>
                </c:pt>
                <c:pt idx="16">
                  <c:v>11.51</c:v>
                </c:pt>
                <c:pt idx="17">
                  <c:v>11.71</c:v>
                </c:pt>
                <c:pt idx="18">
                  <c:v>11.85</c:v>
                </c:pt>
                <c:pt idx="19">
                  <c:v>11.94</c:v>
                </c:pt>
                <c:pt idx="20">
                  <c:v>11.95</c:v>
                </c:pt>
                <c:pt idx="21">
                  <c:v>11.99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94-493E-B562-ABD9D42BE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13392"/>
        <c:axId val="415309784"/>
      </c:scatterChart>
      <c:valAx>
        <c:axId val="41531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 NaOH</a:t>
                </a:r>
                <a:r>
                  <a:rPr lang="en-US" baseline="0"/>
                  <a:t> [mL]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09784"/>
        <c:crosses val="autoZero"/>
        <c:crossBetween val="midCat"/>
      </c:valAx>
      <c:valAx>
        <c:axId val="41530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13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392883</xdr:colOff>
      <xdr:row>4</xdr:row>
      <xdr:rowOff>45432</xdr:rowOff>
    </xdr:from>
    <xdr:to>
      <xdr:col>12</xdr:col>
      <xdr:colOff>88085</xdr:colOff>
      <xdr:row>22</xdr:row>
      <xdr:rowOff>168583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303452</xdr:colOff>
      <xdr:row>1</xdr:row>
      <xdr:rowOff>154086</xdr:rowOff>
    </xdr:from>
    <xdr:to>
      <xdr:col>21</xdr:col>
      <xdr:colOff>174204</xdr:colOff>
      <xdr:row>17</xdr:row>
      <xdr:rowOff>140487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520923</xdr:colOff>
      <xdr:row>18</xdr:row>
      <xdr:rowOff>41697</xdr:rowOff>
    </xdr:from>
    <xdr:to>
      <xdr:col>19</xdr:col>
      <xdr:colOff>237703</xdr:colOff>
      <xdr:row>33</xdr:row>
      <xdr:rowOff>3260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tabSelected="1" zoomScale="113" workbookViewId="0">
      <selection activeCell="I30" sqref="I30"/>
    </sheetView>
  </sheetViews>
  <sheetFormatPr defaultRowHeight="15" x14ac:dyDescent="0.25"/>
  <cols>
    <col min="1" max="1" width="9.85546875" customWidth="1"/>
    <col min="3" max="3" width="9.85546875" customWidth="1"/>
  </cols>
  <sheetData>
    <row r="3" spans="1:4" x14ac:dyDescent="0.25">
      <c r="A3" s="1" t="s">
        <v>0</v>
      </c>
      <c r="B3" s="1"/>
      <c r="C3" s="1" t="s">
        <v>3</v>
      </c>
      <c r="D3" s="1"/>
    </row>
    <row r="5" spans="1:4" x14ac:dyDescent="0.25">
      <c r="A5" s="2" t="s">
        <v>1</v>
      </c>
      <c r="B5" s="2" t="s">
        <v>2</v>
      </c>
      <c r="C5" s="2" t="s">
        <v>1</v>
      </c>
      <c r="D5" s="2" t="s">
        <v>2</v>
      </c>
    </row>
    <row r="6" spans="1:4" x14ac:dyDescent="0.25">
      <c r="A6">
        <v>0</v>
      </c>
      <c r="B6">
        <v>1.1499999999999999</v>
      </c>
      <c r="C6">
        <v>0</v>
      </c>
      <c r="D6">
        <v>2.95</v>
      </c>
    </row>
    <row r="7" spans="1:4" x14ac:dyDescent="0.25">
      <c r="A7">
        <v>10</v>
      </c>
      <c r="B7">
        <v>1.44</v>
      </c>
      <c r="C7">
        <v>10</v>
      </c>
      <c r="D7">
        <v>4.45</v>
      </c>
    </row>
    <row r="8" spans="1:4" x14ac:dyDescent="0.25">
      <c r="A8">
        <v>15</v>
      </c>
      <c r="B8">
        <v>1.67</v>
      </c>
      <c r="C8">
        <v>15</v>
      </c>
      <c r="D8">
        <v>4.83</v>
      </c>
    </row>
    <row r="9" spans="1:4" x14ac:dyDescent="0.25">
      <c r="A9">
        <v>17</v>
      </c>
      <c r="B9">
        <v>1.79</v>
      </c>
      <c r="C9">
        <v>17</v>
      </c>
      <c r="D9">
        <v>4.9800000000000004</v>
      </c>
    </row>
    <row r="10" spans="1:4" x14ac:dyDescent="0.25">
      <c r="A10">
        <v>19</v>
      </c>
      <c r="B10">
        <v>1.95</v>
      </c>
      <c r="C10">
        <v>19</v>
      </c>
      <c r="D10">
        <v>5.18</v>
      </c>
    </row>
    <row r="11" spans="1:4" x14ac:dyDescent="0.25">
      <c r="A11">
        <v>21</v>
      </c>
      <c r="B11">
        <v>2.1800000000000002</v>
      </c>
      <c r="C11">
        <v>21</v>
      </c>
      <c r="D11">
        <v>5.46</v>
      </c>
    </row>
    <row r="12" spans="1:4" x14ac:dyDescent="0.25">
      <c r="A12">
        <v>22</v>
      </c>
      <c r="B12">
        <v>2.35</v>
      </c>
      <c r="C12">
        <v>22</v>
      </c>
      <c r="D12">
        <v>5.64</v>
      </c>
    </row>
    <row r="13" spans="1:4" x14ac:dyDescent="0.25">
      <c r="A13">
        <v>23</v>
      </c>
      <c r="B13">
        <v>2.64</v>
      </c>
      <c r="C13">
        <v>23</v>
      </c>
      <c r="D13">
        <v>5.95</v>
      </c>
    </row>
    <row r="14" spans="1:4" x14ac:dyDescent="0.25">
      <c r="A14">
        <f>A13+0.2</f>
        <v>23.2</v>
      </c>
      <c r="B14">
        <v>2.79</v>
      </c>
      <c r="C14">
        <f>C13+0.2</f>
        <v>23.2</v>
      </c>
      <c r="D14">
        <v>6.05</v>
      </c>
    </row>
    <row r="15" spans="1:4" x14ac:dyDescent="0.25">
      <c r="A15">
        <f t="shared" ref="A15:A22" si="0">A14+0.2</f>
        <v>23.4</v>
      </c>
      <c r="B15">
        <v>2.88</v>
      </c>
      <c r="C15">
        <f t="shared" ref="C15:C20" si="1">C14+0.2</f>
        <v>23.4</v>
      </c>
      <c r="D15">
        <v>6.18</v>
      </c>
    </row>
    <row r="16" spans="1:4" x14ac:dyDescent="0.25">
      <c r="A16">
        <f t="shared" si="0"/>
        <v>23.599999999999998</v>
      </c>
      <c r="B16">
        <v>3.02</v>
      </c>
      <c r="C16">
        <f t="shared" si="1"/>
        <v>23.599999999999998</v>
      </c>
      <c r="D16">
        <v>6.28</v>
      </c>
    </row>
    <row r="17" spans="1:4" x14ac:dyDescent="0.25">
      <c r="A17">
        <f t="shared" si="0"/>
        <v>23.799999999999997</v>
      </c>
      <c r="B17">
        <v>3.19</v>
      </c>
      <c r="C17">
        <f t="shared" si="1"/>
        <v>23.799999999999997</v>
      </c>
      <c r="D17">
        <v>6.41</v>
      </c>
    </row>
    <row r="18" spans="1:4" x14ac:dyDescent="0.25">
      <c r="A18">
        <f t="shared" si="0"/>
        <v>23.999999999999996</v>
      </c>
      <c r="B18">
        <v>3.61</v>
      </c>
      <c r="C18">
        <f t="shared" si="1"/>
        <v>23.999999999999996</v>
      </c>
      <c r="D18">
        <v>6.64</v>
      </c>
    </row>
    <row r="19" spans="1:4" x14ac:dyDescent="0.25">
      <c r="A19">
        <f t="shared" si="0"/>
        <v>24.199999999999996</v>
      </c>
      <c r="B19">
        <v>5.23</v>
      </c>
      <c r="C19">
        <f t="shared" si="1"/>
        <v>24.199999999999996</v>
      </c>
      <c r="D19">
        <v>7.11</v>
      </c>
    </row>
    <row r="20" spans="1:4" x14ac:dyDescent="0.25">
      <c r="A20">
        <f t="shared" si="0"/>
        <v>24.399999999999995</v>
      </c>
      <c r="B20">
        <v>6.13</v>
      </c>
      <c r="C20">
        <f t="shared" si="1"/>
        <v>24.399999999999995</v>
      </c>
      <c r="D20">
        <v>9.01</v>
      </c>
    </row>
    <row r="21" spans="1:4" x14ac:dyDescent="0.25">
      <c r="A21">
        <f t="shared" si="0"/>
        <v>24.599999999999994</v>
      </c>
      <c r="B21">
        <v>9.8000000000000007</v>
      </c>
      <c r="C21">
        <v>25.4</v>
      </c>
      <c r="D21">
        <v>11.03</v>
      </c>
    </row>
    <row r="22" spans="1:4" x14ac:dyDescent="0.25">
      <c r="A22">
        <f t="shared" si="0"/>
        <v>24.799999999999994</v>
      </c>
      <c r="B22">
        <v>10.1</v>
      </c>
      <c r="C22">
        <v>26.4</v>
      </c>
      <c r="D22">
        <v>11.51</v>
      </c>
    </row>
    <row r="23" spans="1:4" x14ac:dyDescent="0.25">
      <c r="A23">
        <v>25.8</v>
      </c>
      <c r="B23">
        <v>10.95</v>
      </c>
      <c r="C23">
        <v>27.4</v>
      </c>
      <c r="D23">
        <v>11.71</v>
      </c>
    </row>
    <row r="24" spans="1:4" x14ac:dyDescent="0.25">
      <c r="A24">
        <v>26.8</v>
      </c>
      <c r="B24">
        <v>11.24</v>
      </c>
      <c r="C24">
        <v>28.4</v>
      </c>
      <c r="D24">
        <v>11.85</v>
      </c>
    </row>
    <row r="25" spans="1:4" x14ac:dyDescent="0.25">
      <c r="A25">
        <v>31.8</v>
      </c>
      <c r="B25">
        <v>11.73</v>
      </c>
      <c r="C25">
        <v>29.4</v>
      </c>
      <c r="D25">
        <v>11.94</v>
      </c>
    </row>
    <row r="26" spans="1:4" x14ac:dyDescent="0.25">
      <c r="A26">
        <v>32.799999999999997</v>
      </c>
      <c r="B26">
        <v>11.78</v>
      </c>
      <c r="C26">
        <v>32.799999999999997</v>
      </c>
      <c r="D26">
        <v>11.95</v>
      </c>
    </row>
    <row r="27" spans="1:4" x14ac:dyDescent="0.25">
      <c r="A27">
        <v>33.799999999999997</v>
      </c>
      <c r="B27">
        <v>11.82</v>
      </c>
      <c r="C27">
        <v>33.799999999999997</v>
      </c>
      <c r="D27">
        <v>11.99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zoomScaleNormal="100" workbookViewId="0">
      <selection activeCell="B1" sqref="B1:C1048576"/>
    </sheetView>
  </sheetViews>
  <sheetFormatPr defaultRowHeight="15" x14ac:dyDescent="0.25"/>
  <sheetData>
    <row r="2" spans="2:3" x14ac:dyDescent="0.25">
      <c r="B2" t="s">
        <v>3</v>
      </c>
    </row>
    <row r="4" spans="2:3" x14ac:dyDescent="0.25">
      <c r="B4" t="s">
        <v>1</v>
      </c>
      <c r="C4" t="s">
        <v>2</v>
      </c>
    </row>
    <row r="5" spans="2:3" x14ac:dyDescent="0.25">
      <c r="B5">
        <v>0</v>
      </c>
      <c r="C5">
        <v>2.95</v>
      </c>
    </row>
    <row r="6" spans="2:3" x14ac:dyDescent="0.25">
      <c r="B6">
        <v>10</v>
      </c>
      <c r="C6">
        <v>4.45</v>
      </c>
    </row>
    <row r="7" spans="2:3" x14ac:dyDescent="0.25">
      <c r="B7">
        <v>15</v>
      </c>
      <c r="C7">
        <v>4.83</v>
      </c>
    </row>
    <row r="8" spans="2:3" x14ac:dyDescent="0.25">
      <c r="B8">
        <v>17</v>
      </c>
      <c r="C8">
        <v>4.9800000000000004</v>
      </c>
    </row>
    <row r="9" spans="2:3" x14ac:dyDescent="0.25">
      <c r="B9">
        <v>19</v>
      </c>
      <c r="C9">
        <v>5.18</v>
      </c>
    </row>
    <row r="10" spans="2:3" x14ac:dyDescent="0.25">
      <c r="B10">
        <v>21</v>
      </c>
      <c r="C10">
        <v>5.46</v>
      </c>
    </row>
    <row r="11" spans="2:3" x14ac:dyDescent="0.25">
      <c r="B11">
        <v>22</v>
      </c>
      <c r="C11">
        <v>5.64</v>
      </c>
    </row>
    <row r="12" spans="2:3" x14ac:dyDescent="0.25">
      <c r="B12">
        <v>23</v>
      </c>
      <c r="C12">
        <v>5.95</v>
      </c>
    </row>
    <row r="13" spans="2:3" x14ac:dyDescent="0.25">
      <c r="B13">
        <f>B12+0.2</f>
        <v>23.2</v>
      </c>
      <c r="C13">
        <v>6.05</v>
      </c>
    </row>
    <row r="14" spans="2:3" x14ac:dyDescent="0.25">
      <c r="B14">
        <f t="shared" ref="B14:B19" si="0">B13+0.2</f>
        <v>23.4</v>
      </c>
      <c r="C14">
        <v>6.18</v>
      </c>
    </row>
    <row r="15" spans="2:3" x14ac:dyDescent="0.25">
      <c r="B15">
        <f t="shared" si="0"/>
        <v>23.599999999999998</v>
      </c>
      <c r="C15">
        <v>6.28</v>
      </c>
    </row>
    <row r="16" spans="2:3" x14ac:dyDescent="0.25">
      <c r="B16">
        <f t="shared" si="0"/>
        <v>23.799999999999997</v>
      </c>
      <c r="C16">
        <v>6.41</v>
      </c>
    </row>
    <row r="17" spans="2:3" x14ac:dyDescent="0.25">
      <c r="B17">
        <f t="shared" si="0"/>
        <v>23.999999999999996</v>
      </c>
      <c r="C17">
        <v>6.64</v>
      </c>
    </row>
    <row r="18" spans="2:3" x14ac:dyDescent="0.25">
      <c r="B18">
        <f t="shared" si="0"/>
        <v>24.199999999999996</v>
      </c>
      <c r="C18">
        <v>7.11</v>
      </c>
    </row>
    <row r="19" spans="2:3" x14ac:dyDescent="0.25">
      <c r="B19">
        <f t="shared" si="0"/>
        <v>24.399999999999995</v>
      </c>
      <c r="C19">
        <v>9.01</v>
      </c>
    </row>
    <row r="20" spans="2:3" x14ac:dyDescent="0.25">
      <c r="B20">
        <v>25.4</v>
      </c>
      <c r="C20">
        <v>11.03</v>
      </c>
    </row>
    <row r="21" spans="2:3" x14ac:dyDescent="0.25">
      <c r="B21">
        <v>26.4</v>
      </c>
      <c r="C21">
        <v>11.51</v>
      </c>
    </row>
    <row r="22" spans="2:3" x14ac:dyDescent="0.25">
      <c r="B22">
        <v>27.4</v>
      </c>
      <c r="C22">
        <v>11.71</v>
      </c>
    </row>
    <row r="23" spans="2:3" x14ac:dyDescent="0.25">
      <c r="B23">
        <v>28.4</v>
      </c>
      <c r="C23">
        <v>11.85</v>
      </c>
    </row>
    <row r="24" spans="2:3" x14ac:dyDescent="0.25">
      <c r="B24">
        <v>29.4</v>
      </c>
      <c r="C24">
        <v>11.94</v>
      </c>
    </row>
    <row r="25" spans="2:3" x14ac:dyDescent="0.25">
      <c r="B25">
        <v>32.799999999999997</v>
      </c>
    </row>
    <row r="26" spans="2:3" x14ac:dyDescent="0.25">
      <c r="B26">
        <v>33.799999999999997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Adelphi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Ventura</dc:creator>
  <cp:lastModifiedBy>Justyna Widera</cp:lastModifiedBy>
  <dcterms:created xsi:type="dcterms:W3CDTF">2021-03-20T16:04:22Z</dcterms:created>
  <dcterms:modified xsi:type="dcterms:W3CDTF">2021-03-25T17:21:48Z</dcterms:modified>
</cp:coreProperties>
</file>